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44 Sprave na dječjem igralištu/"/>
    </mc:Choice>
  </mc:AlternateContent>
  <xr:revisionPtr revIDLastSave="47" documentId="14_{94087DC0-E7BE-4ABF-8EFF-31FE87C1B04F}" xr6:coauthVersionLast="47" xr6:coauthVersionMax="47" xr10:uidLastSave="{91428F62-3E74-45F4-A68E-4FA1B0618E1D}"/>
  <bookViews>
    <workbookView xWindow="-120" yWindow="-120" windowWidth="29040" windowHeight="15720" xr2:uid="{00000000-000D-0000-FFFF-FFFF00000000}"/>
  </bookViews>
  <sheets>
    <sheet name="Troškovnik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7" i="1"/>
  <c r="F12" i="1"/>
  <c r="F13" i="1"/>
  <c r="F8" i="1"/>
  <c r="F11" i="1"/>
  <c r="F14" i="1" l="1"/>
  <c r="F15" i="1" l="1"/>
  <c r="F16" i="1" s="1"/>
</calcChain>
</file>

<file path=xl/sharedStrings.xml><?xml version="1.0" encoding="utf-8"?>
<sst xmlns="http://schemas.openxmlformats.org/spreadsheetml/2006/main" count="35" uniqueCount="30">
  <si>
    <t>Red.
br.</t>
  </si>
  <si>
    <t>Naziv stavke</t>
  </si>
  <si>
    <t>Mjerna jedinica</t>
  </si>
  <si>
    <t>Količina</t>
  </si>
  <si>
    <t>Jedinična cijena
u eurima</t>
  </si>
  <si>
    <t>Ukupna cijena
u eurima</t>
  </si>
  <si>
    <t>1.</t>
  </si>
  <si>
    <t>2.</t>
  </si>
  <si>
    <t>3.</t>
  </si>
  <si>
    <t>Cijena ponude bez poreza na dodanu vrijednost u EUR</t>
  </si>
  <si>
    <t>Iznos poreza na dodanu vrijednost (PDV) 25 % u EUR</t>
  </si>
  <si>
    <t>Ukupna cijena ponude s porezom na dodanu vrijednost u EUR</t>
  </si>
  <si>
    <t>4.</t>
  </si>
  <si>
    <t>5.</t>
  </si>
  <si>
    <r>
      <rPr>
        <b/>
        <sz val="12"/>
        <color indexed="8"/>
        <rFont val="Times New Roman"/>
        <family val="1"/>
        <charset val="238"/>
      </rPr>
      <t>Naručitelj:</t>
    </r>
    <r>
      <rPr>
        <sz val="12"/>
        <color indexed="8"/>
        <rFont val="Times New Roman"/>
        <family val="1"/>
        <charset val="238"/>
      </rPr>
      <t xml:space="preserve"> Javna ustanova za upravljanje prirodnim vrijednostima Grada Zagreba</t>
    </r>
  </si>
  <si>
    <t>6.</t>
  </si>
  <si>
    <r>
      <rPr>
        <b/>
        <sz val="12"/>
        <color indexed="8"/>
        <rFont val="Times New Roman"/>
        <family val="1"/>
        <charset val="238"/>
      </rPr>
      <t xml:space="preserve">Prilog 2: </t>
    </r>
    <r>
      <rPr>
        <sz val="12"/>
        <color indexed="8"/>
        <rFont val="Times New Roman"/>
        <family val="1"/>
        <charset val="238"/>
      </rPr>
      <t>Troškovnik</t>
    </r>
  </si>
  <si>
    <r>
      <rPr>
        <b/>
        <sz val="12"/>
        <color indexed="8"/>
        <rFont val="Times New Roman"/>
        <family val="1"/>
        <charset val="238"/>
      </rPr>
      <t>Evidencijski broj nabave:</t>
    </r>
    <r>
      <rPr>
        <sz val="12"/>
        <color indexed="8"/>
        <rFont val="Times New Roman"/>
        <family val="1"/>
        <charset val="238"/>
      </rPr>
      <t xml:space="preserve"> E-JN-49/25-34</t>
    </r>
  </si>
  <si>
    <t>Predmet nabave: Sprave na dječjem igralištu u parku Maksimir</t>
  </si>
  <si>
    <t>kom</t>
  </si>
  <si>
    <r>
      <rPr>
        <b/>
        <sz val="12"/>
        <color theme="1"/>
        <rFont val="Times New Roman"/>
        <family val="1"/>
        <charset val="238"/>
      </rPr>
      <t>Ljevana antitraumatska podloga</t>
    </r>
    <r>
      <rPr>
        <sz val="12"/>
        <color theme="1"/>
        <rFont val="Times New Roman"/>
        <family val="1"/>
        <charset val="238"/>
      </rPr>
      <t xml:space="preserve">                                         Boja: zelena, Debljine: 4 cm (mogućnost odstupanja +/- 10%), za prekrivanje površine tla od 6m</t>
    </r>
    <r>
      <rPr>
        <sz val="12"/>
        <color theme="1"/>
        <rFont val="Aptos Narrow"/>
        <family val="2"/>
      </rPr>
      <t>2</t>
    </r>
    <r>
      <rPr>
        <sz val="9.5"/>
        <color theme="1"/>
        <rFont val="Times New Roman"/>
        <family val="1"/>
        <charset val="238"/>
      </rPr>
      <t>. Podloga se mora sastojati od 2 dijela: I.sloj debljine 3 cm (mogućnost odstupanja +/-10%), izrađen od granulata dobivenih iz reciklirane gume vezanih poliuretanskim ljepilom; II. sloj debljine 1-1,5 cm debljine, izrađen od granulata u zelenoj boji vezanih poliuretanskim ljepilom</t>
    </r>
  </si>
  <si>
    <t>Podložak</t>
  </si>
  <si>
    <t>Heksagonski vijak</t>
  </si>
  <si>
    <t>7.</t>
  </si>
  <si>
    <t>m2</t>
  </si>
  <si>
    <r>
      <rPr>
        <b/>
        <sz val="12"/>
        <color theme="1"/>
        <rFont val="Times New Roman"/>
        <family val="1"/>
        <charset val="238"/>
      </rPr>
      <t>Ljestve</t>
    </r>
    <r>
      <rPr>
        <sz val="12"/>
        <color theme="1"/>
        <rFont val="Times New Roman"/>
        <family val="1"/>
        <charset val="238"/>
      </rPr>
      <t>,                                                                           drvene, promjer: 80 mm (mogućnost odstupanja 1+/- 10 %), visina: 730 mm (mogućnost odstupanja +/-10 %), 2 drvena gazišta širine400-476 mm</t>
    </r>
  </si>
  <si>
    <r>
      <rPr>
        <b/>
        <sz val="12"/>
        <color theme="1"/>
        <rFont val="Times New Roman"/>
        <family val="1"/>
        <charset val="238"/>
      </rPr>
      <t>Vijak</t>
    </r>
    <r>
      <rPr>
        <sz val="12"/>
        <color theme="1"/>
        <rFont val="Times New Roman"/>
        <family val="1"/>
        <charset val="238"/>
      </rPr>
      <t xml:space="preserve"> dim: 6x100 - V2A - nehrđajući čelik</t>
    </r>
  </si>
  <si>
    <r>
      <rPr>
        <b/>
        <sz val="12"/>
        <color theme="1"/>
        <rFont val="Times New Roman"/>
        <family val="1"/>
        <charset val="238"/>
      </rPr>
      <t>Poluoblic</t>
    </r>
    <r>
      <rPr>
        <sz val="12"/>
        <color theme="1"/>
        <rFont val="Times New Roman"/>
        <family val="1"/>
        <charset val="238"/>
      </rPr>
      <t>a 83x40</t>
    </r>
  </si>
  <si>
    <t>TROŠKOVNIK</t>
  </si>
  <si>
    <r>
      <rPr>
        <b/>
        <sz val="12"/>
        <color theme="1"/>
        <rFont val="Times New Roman"/>
        <family val="1"/>
        <charset val="238"/>
      </rPr>
      <t>Sprava KOMBINIRANO IGRALO</t>
    </r>
    <r>
      <rPr>
        <sz val="12"/>
        <color theme="1"/>
        <rFont val="Times New Roman"/>
        <family val="1"/>
        <charset val="238"/>
      </rPr>
      <t xml:space="preserve">                           Sprava namijenjena za djecu uzrasta od 1 + godine,     Dim: 3,70x1,60x1,70 m (mogućnost odstupanja +/- 10%) Visina slobodnog pada: 45 cm (mogućnost odstupanja +/- 10%), Zaštita od pada: 7,5 m</t>
    </r>
    <r>
      <rPr>
        <sz val="12"/>
        <color theme="1"/>
        <rFont val="Aptos Narrow"/>
        <family val="2"/>
      </rPr>
      <t>2</t>
    </r>
    <r>
      <rPr>
        <sz val="12"/>
        <color theme="1"/>
        <rFont val="Times New Roman"/>
        <family val="1"/>
        <charset val="238"/>
      </rPr>
      <t xml:space="preserve"> (mogućnost odstupanja +/- 10%)Materijal: meko drvo impregnirano u komorama pod visokim pritiskom/dubinska impregnacija materijala ekološki prihvatljivom otopinom, HPL, nehrđajući čelik, makrolon, polipropilen, polietilen. galvanizirani čelik, sprava mora biti proizvedena po normi HRV EN 1176 ili jednakovrijedno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</si>
</sst>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1809]#,##0.00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Aptos Narrow"/>
      <family val="2"/>
    </font>
    <font>
      <sz val="9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topLeftCell="A5" zoomScale="79" zoomScaleNormal="79" zoomScaleSheetLayoutView="100" workbookViewId="0">
      <selection activeCell="B8" sqref="B8"/>
    </sheetView>
  </sheetViews>
  <sheetFormatPr defaultColWidth="9.140625" defaultRowHeight="15.75" x14ac:dyDescent="0.25"/>
  <cols>
    <col min="1" max="1" width="4.7109375" style="1" customWidth="1"/>
    <col min="2" max="2" width="54.5703125" style="1" customWidth="1"/>
    <col min="3" max="3" width="24.85546875" style="1" customWidth="1"/>
    <col min="4" max="4" width="10.28515625" style="1" customWidth="1"/>
    <col min="5" max="5" width="16.7109375" style="1" customWidth="1"/>
    <col min="6" max="6" width="15.5703125" style="1" customWidth="1"/>
    <col min="7" max="16384" width="9.140625" style="1"/>
  </cols>
  <sheetData>
    <row r="1" spans="1:10" ht="19.5" customHeight="1" x14ac:dyDescent="0.25">
      <c r="A1" s="20" t="s">
        <v>16</v>
      </c>
      <c r="B1" s="21"/>
      <c r="C1" s="21"/>
      <c r="D1" s="21"/>
      <c r="E1" s="21"/>
      <c r="F1" s="22"/>
    </row>
    <row r="2" spans="1:10" ht="24" customHeight="1" x14ac:dyDescent="0.25">
      <c r="A2" s="23" t="s">
        <v>14</v>
      </c>
      <c r="B2" s="24"/>
      <c r="C2" s="24"/>
      <c r="D2" s="24"/>
      <c r="E2" s="24"/>
      <c r="F2" s="25"/>
    </row>
    <row r="3" spans="1:10" ht="24" customHeight="1" x14ac:dyDescent="0.25">
      <c r="A3" s="26" t="s">
        <v>18</v>
      </c>
      <c r="B3" s="24"/>
      <c r="C3" s="24"/>
      <c r="D3" s="24"/>
      <c r="E3" s="24"/>
      <c r="F3" s="25"/>
    </row>
    <row r="4" spans="1:10" ht="24" customHeight="1" x14ac:dyDescent="0.25">
      <c r="A4" s="27" t="s">
        <v>17</v>
      </c>
      <c r="B4" s="28"/>
      <c r="C4" s="24"/>
      <c r="D4" s="24"/>
      <c r="E4" s="24"/>
      <c r="F4" s="25"/>
    </row>
    <row r="5" spans="1:10" ht="30" customHeight="1" x14ac:dyDescent="0.25">
      <c r="A5" s="29" t="s">
        <v>28</v>
      </c>
      <c r="B5" s="30"/>
      <c r="C5" s="30"/>
      <c r="D5" s="30"/>
      <c r="E5" s="30"/>
      <c r="F5" s="31"/>
      <c r="G5" s="2"/>
      <c r="H5" s="2"/>
    </row>
    <row r="6" spans="1:10" ht="57" customHeight="1" x14ac:dyDescent="0.25">
      <c r="A6" s="3" t="s">
        <v>0</v>
      </c>
      <c r="B6" s="4" t="s">
        <v>1</v>
      </c>
      <c r="C6" s="5" t="s">
        <v>2</v>
      </c>
      <c r="D6" s="4" t="s">
        <v>3</v>
      </c>
      <c r="E6" s="5" t="s">
        <v>4</v>
      </c>
      <c r="F6" s="6" t="s">
        <v>5</v>
      </c>
    </row>
    <row r="7" spans="1:10" ht="189.75" customHeight="1" x14ac:dyDescent="0.25">
      <c r="A7" s="16" t="s">
        <v>6</v>
      </c>
      <c r="B7" s="11" t="s">
        <v>29</v>
      </c>
      <c r="C7" s="13" t="s">
        <v>19</v>
      </c>
      <c r="D7" s="13">
        <v>1</v>
      </c>
      <c r="E7" s="12"/>
      <c r="F7" s="10">
        <f>SUM(E7*D7)</f>
        <v>0</v>
      </c>
    </row>
    <row r="8" spans="1:10" ht="111" customHeight="1" x14ac:dyDescent="0.25">
      <c r="A8" s="16" t="s">
        <v>7</v>
      </c>
      <c r="B8" s="11" t="s">
        <v>20</v>
      </c>
      <c r="C8" s="7" t="s">
        <v>24</v>
      </c>
      <c r="D8" s="8">
        <v>6</v>
      </c>
      <c r="E8" s="9"/>
      <c r="F8" s="10">
        <f t="shared" ref="F8:F13" si="0">SUM(D8*E8)</f>
        <v>0</v>
      </c>
    </row>
    <row r="9" spans="1:10" ht="66" customHeight="1" x14ac:dyDescent="0.25">
      <c r="A9" s="17" t="s">
        <v>8</v>
      </c>
      <c r="B9" s="11" t="s">
        <v>25</v>
      </c>
      <c r="C9" s="7" t="s">
        <v>19</v>
      </c>
      <c r="D9" s="8">
        <v>1</v>
      </c>
      <c r="E9" s="9"/>
      <c r="F9" s="10">
        <f t="shared" si="0"/>
        <v>0</v>
      </c>
    </row>
    <row r="10" spans="1:10" ht="37.5" customHeight="1" x14ac:dyDescent="0.25">
      <c r="A10" s="14" t="s">
        <v>12</v>
      </c>
      <c r="B10" s="11" t="s">
        <v>26</v>
      </c>
      <c r="C10" s="7" t="s">
        <v>19</v>
      </c>
      <c r="D10" s="8">
        <v>4</v>
      </c>
      <c r="E10" s="9"/>
      <c r="F10" s="10">
        <f t="shared" si="0"/>
        <v>0</v>
      </c>
    </row>
    <row r="11" spans="1:10" ht="36" customHeight="1" x14ac:dyDescent="0.25">
      <c r="A11" s="18" t="s">
        <v>13</v>
      </c>
      <c r="B11" s="11" t="s">
        <v>27</v>
      </c>
      <c r="C11" s="7" t="s">
        <v>19</v>
      </c>
      <c r="D11" s="8">
        <v>10.5</v>
      </c>
      <c r="E11" s="9"/>
      <c r="F11" s="10">
        <f t="shared" si="0"/>
        <v>0</v>
      </c>
    </row>
    <row r="12" spans="1:10" ht="39.75" customHeight="1" x14ac:dyDescent="0.25">
      <c r="A12" s="18" t="s">
        <v>15</v>
      </c>
      <c r="B12" s="14" t="s">
        <v>21</v>
      </c>
      <c r="C12" s="7" t="s">
        <v>19</v>
      </c>
      <c r="D12" s="8">
        <v>12</v>
      </c>
      <c r="E12" s="9"/>
      <c r="F12" s="10">
        <f t="shared" si="0"/>
        <v>0</v>
      </c>
    </row>
    <row r="13" spans="1:10" ht="30" customHeight="1" x14ac:dyDescent="0.25">
      <c r="A13" s="18" t="s">
        <v>23</v>
      </c>
      <c r="B13" s="15" t="s">
        <v>22</v>
      </c>
      <c r="C13" s="7" t="s">
        <v>19</v>
      </c>
      <c r="D13" s="8">
        <v>12</v>
      </c>
      <c r="E13" s="9"/>
      <c r="F13" s="10">
        <f t="shared" si="0"/>
        <v>0</v>
      </c>
    </row>
    <row r="14" spans="1:10" ht="34.5" customHeight="1" x14ac:dyDescent="0.25">
      <c r="A14" s="19" t="s">
        <v>9</v>
      </c>
      <c r="B14" s="19"/>
      <c r="C14" s="19"/>
      <c r="D14" s="19"/>
      <c r="E14" s="19"/>
      <c r="F14" s="9">
        <f>SUM(F7:F11)</f>
        <v>0</v>
      </c>
    </row>
    <row r="15" spans="1:10" ht="34.5" customHeight="1" x14ac:dyDescent="0.25">
      <c r="A15" s="19" t="s">
        <v>10</v>
      </c>
      <c r="B15" s="19"/>
      <c r="C15" s="19"/>
      <c r="D15" s="19"/>
      <c r="E15" s="19"/>
      <c r="F15" s="9">
        <f>SUM(F14*0.25)</f>
        <v>0</v>
      </c>
      <c r="J15" s="12"/>
    </row>
    <row r="16" spans="1:10" ht="34.5" customHeight="1" x14ac:dyDescent="0.25">
      <c r="A16" s="19" t="s">
        <v>11</v>
      </c>
      <c r="B16" s="19"/>
      <c r="C16" s="19"/>
      <c r="D16" s="19"/>
      <c r="E16" s="19"/>
      <c r="F16" s="9">
        <f>SUM(F14:F15)</f>
        <v>0</v>
      </c>
    </row>
  </sheetData>
  <mergeCells count="8">
    <mergeCell ref="A14:E14"/>
    <mergeCell ref="A15:E15"/>
    <mergeCell ref="A16:E1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54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3" ma:contentTypeDescription="Stvaranje novog dokumenta." ma:contentTypeScope="" ma:versionID="63731c0fb702ef46f65c8f1c456db816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5ccde9d2586035d6aa321ff6a8d51306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0F1AF-62BA-4C42-9843-46A49BF29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0a730-bfdf-4a38-80a4-bb3d733390e0"/>
    <ds:schemaRef ds:uri="ec52ed77-4a28-4053-b571-163275436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CC827-415A-4327-B78C-02E3F3846CCC}">
  <ds:schemaRefs>
    <ds:schemaRef ds:uri="http://schemas.microsoft.com/office/2006/metadata/properties"/>
    <ds:schemaRef ds:uri="http://schemas.microsoft.com/office/infopath/2007/PartnerControls"/>
    <ds:schemaRef ds:uri="e5f0a730-bfdf-4a38-80a4-bb3d733390e0"/>
    <ds:schemaRef ds:uri="ec52ed77-4a28-4053-b571-163275436777"/>
  </ds:schemaRefs>
</ds:datastoreItem>
</file>

<file path=customXml/itemProps3.xml><?xml version="1.0" encoding="utf-8"?>
<ds:datastoreItem xmlns:ds="http://schemas.openxmlformats.org/officeDocument/2006/customXml" ds:itemID="{A97C8C88-C53A-4F96-BDC6-8BA6ABB143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</dc:creator>
  <cp:keywords/>
  <dc:description/>
  <cp:lastModifiedBy>Ivana Šlogar</cp:lastModifiedBy>
  <cp:revision/>
  <cp:lastPrinted>2025-10-09T08:13:01Z</cp:lastPrinted>
  <dcterms:created xsi:type="dcterms:W3CDTF">2018-09-06T09:08:46Z</dcterms:created>
  <dcterms:modified xsi:type="dcterms:W3CDTF">2025-10-09T08:36:43Z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  <property fmtid="{D5CDD505-2E9C-101B-9397-08002B2CF9AE}" pid="3" name="MediaServiceImageTags">
    <vt:lpwstr/>
  </property>
</Properties>
</file>